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hares\дума\БАЗА РЕШЕНИЙ\Дума VII созыва\2025\09.12.2025\03 О бюджете города Нижневартовска 2026\"/>
    </mc:Choice>
  </mc:AlternateContent>
  <bookViews>
    <workbookView xWindow="0" yWindow="0" windowWidth="28800" windowHeight="11700"/>
  </bookViews>
  <sheets>
    <sheet name="Рз,Прз 26" sheetId="1" r:id="rId1"/>
  </sheets>
  <definedNames>
    <definedName name="__bookmark_1">'Рз,Прз 26'!$A$6:$B$62</definedName>
    <definedName name="_xlnm.Print_Titles" localSheetId="0">'Рз,Прз 26'!$6:$7</definedName>
  </definedNames>
  <calcPr calcId="162913"/>
</workbook>
</file>

<file path=xl/calcChain.xml><?xml version="1.0" encoding="utf-8"?>
<calcChain xmlns="http://schemas.openxmlformats.org/spreadsheetml/2006/main">
  <c r="E62" i="1" l="1"/>
  <c r="E17" i="1"/>
  <c r="E18" i="1"/>
</calcChain>
</file>

<file path=xl/sharedStrings.xml><?xml version="1.0" encoding="utf-8"?>
<sst xmlns="http://schemas.openxmlformats.org/spreadsheetml/2006/main" count="164" uniqueCount="82">
  <si>
    <t xml:space="preserve"> </t>
  </si>
  <si>
    <t xml:space="preserve">  Распределение бюджетных ассигнований по разделам и подразделам </t>
  </si>
  <si>
    <t>классификации расходов бюджета города Нижневартовска на 2026 год</t>
  </si>
  <si>
    <t>тыс. рублей</t>
  </si>
  <si>
    <t>Наименование</t>
  </si>
  <si>
    <t>Рз</t>
  </si>
  <si>
    <t>Пр</t>
  </si>
  <si>
    <t>Сумма</t>
  </si>
  <si>
    <t>1</t>
  </si>
  <si>
    <t>2</t>
  </si>
  <si>
    <t>3</t>
  </si>
  <si>
    <t>4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</si>
  <si>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</si>
  <si>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</si>
  <si>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</si>
  <si>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</si>
  <si>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</si>
  <si>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</si>
  <si>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</si>
  <si>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</si>
  <si>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</si>
  <si>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</si>
  <si>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</si>
  <si>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</si>
  <si>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</si>
  <si>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</si>
  <si>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</si>
  <si>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</si>
  <si>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</si>
  <si>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</si>
  <si>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</si>
  <si>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Органы юстиции</t>
  </si>
  <si>
    <t>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</si>
  <si>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</si>
  <si>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</si>
  <si>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</si>
  <si>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</si>
  <si>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</si>
  <si>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</si>
  <si>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</si>
  <si>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Сельское хозяйство и рыболовство</t>
  </si>
  <si>
    <t>Лесное хозяйство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</si>
  <si>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</si>
  <si>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</si>
  <si>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</si>
  <si>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</si>
  <si>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</si>
  <si>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</si>
  <si>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</si>
  <si>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</si>
  <si>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</si>
  <si>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</si>
  <si>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</si>
  <si>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</si>
  <si>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</si>
  <si>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</si>
  <si>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</si>
  <si>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</si>
  <si>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</si>
  <si>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</si>
  <si>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</si>
  <si>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</si>
  <si>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</si>
  <si>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</si>
  <si>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</si>
  <si>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</si>
  <si>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</si>
  <si>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</si>
  <si>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</si>
  <si>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</si>
  <si>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</si>
  <si>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</si>
  <si>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</si>
  <si>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</si>
  <si>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</si>
  <si>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Средства массовой информации</t>
  </si>
  <si>
    <t>Периодическая печать и издательства</t>
  </si>
  <si>
    <t>Другие вопросы в области средств массовой информации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</si>
  <si>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</si>
  <si>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</si>
  <si>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ИТОГО РАСХОДОВ</t>
  </si>
  <si>
    <t>Приложение 5
к решению Думы города Нижневартовска
от 09.12.2025 №618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</si>
</sst>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&quot;#,##0.00"/>
  </numFmts>
  <fonts count="5" x14ac:knownFonts="1">
    <font>
      <sz val="11"/>
      <color indexed="8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Calibri"/>
      <family val="2"/>
      <charset val="204"/>
    </font>
    <font>
      <b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3" fillId="0" borderId="3" xfId="0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right" wrapText="1"/>
    </xf>
    <xf numFmtId="0" fontId="0" fillId="0" borderId="0" xfId="0" applyAlignme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tabSelected="1" view="pageBreakPreview" zoomScaleNormal="100" zoomScaleSheetLayoutView="100" workbookViewId="0">
      <selection sqref="A1:E1"/>
    </sheetView>
  </sheetViews>
  <sheetFormatPr defaultRowHeight="15" x14ac:dyDescent="0.25"/>
  <cols>
    <col min="1" max="1" width="64.5703125" style="7" customWidth="1"/>
    <col min="2" max="2" width="5.28515625" style="7" customWidth="1"/>
    <col min="3" max="3" width="3.28515625" style="7" customWidth="1"/>
    <col min="4" max="4" width="1.85546875" style="7" customWidth="1"/>
    <col min="5" max="5" width="16.42578125" style="7" customWidth="1"/>
    <col min="6" max="16384" width="9.140625" style="7"/>
  </cols>
  <sheetData>
    <row r="1" spans="1:5" ht="45" customHeight="1" x14ac:dyDescent="0.25">
      <c r="A1" s="28" t="s">
        <v>81</v>
      </c>
      <c r="B1" s="24"/>
      <c r="C1" s="24"/>
      <c r="D1" s="24"/>
      <c r="E1" s="24"/>
    </row>
    <row r="2" spans="1:5" ht="18.75" x14ac:dyDescent="0.25">
      <c r="A2" s="1"/>
      <c r="B2" s="24"/>
      <c r="C2" s="24"/>
      <c r="D2" s="28" t="s">
        <v>0</v>
      </c>
      <c r="E2" s="24"/>
    </row>
    <row r="3" spans="1:5" x14ac:dyDescent="0.25">
      <c r="A3" s="29" t="s">
        <v>1</v>
      </c>
      <c r="B3" s="24"/>
      <c r="C3" s="24"/>
      <c r="D3" s="24"/>
      <c r="E3" s="24"/>
    </row>
    <row r="4" spans="1:5" x14ac:dyDescent="0.25">
      <c r="A4" s="29" t="s">
        <v>2</v>
      </c>
      <c r="B4" s="24"/>
      <c r="C4" s="24"/>
      <c r="D4" s="24"/>
      <c r="E4" s="24"/>
    </row>
    <row r="5" spans="1:5" ht="18.75" x14ac:dyDescent="0.25">
      <c r="A5" s="1"/>
      <c r="B5" s="24"/>
      <c r="C5" s="24"/>
      <c r="D5" s="25" t="s">
        <v>3</v>
      </c>
      <c r="E5" s="26"/>
    </row>
    <row r="6" spans="1:5" ht="30" customHeight="1" x14ac:dyDescent="0.25">
      <c r="A6" s="2" t="s">
        <v>4</v>
      </c>
      <c r="B6" s="2" t="s">
        <v>5</v>
      </c>
      <c r="C6" s="27" t="s">
        <v>6</v>
      </c>
      <c r="D6" s="20"/>
      <c r="E6" s="2" t="s">
        <v>7</v>
      </c>
    </row>
    <row r="7" spans="1:5" ht="17.25" customHeight="1" x14ac:dyDescent="0.25">
      <c r="A7" s="2" t="s">
        <v>8</v>
      </c>
      <c r="B7" s="2" t="s">
        <v>9</v>
      </c>
      <c r="C7" s="27" t="s">
        <v>10</v>
      </c>
      <c r="D7" s="20"/>
      <c r="E7" s="2" t="s">
        <v>11</v>
      </c>
    </row>
    <row r="8" spans="1:5" x14ac:dyDescent="0.25">
      <c r="A8" s="8" t="s">
        <v>12</v>
      </c>
      <c r="B8" s="3" t="s">
        <v>13</v>
      </c>
      <c r="C8" s="21"/>
      <c r="D8" s="20"/>
      <c r="E8" s="4">
        <v>2070847.25</v>
      </c>
    </row>
    <row r="9" spans="1:5" ht="30" x14ac:dyDescent="0.25">
      <c r="A9" s="9" t="s">
        <v>14</v>
      </c>
      <c r="B9" s="5" t="s">
        <v>13</v>
      </c>
      <c r="C9" s="19" t="s">
        <v>15</v>
      </c>
      <c r="D9" s="20"/>
      <c r="E9" s="6">
        <v>11716.27</v>
      </c>
    </row>
    <row r="10" spans="1:5" ht="45" x14ac:dyDescent="0.25">
      <c r="A10" s="9" t="s">
        <v>16</v>
      </c>
      <c r="B10" s="5" t="s">
        <v>13</v>
      </c>
      <c r="C10" s="19" t="s">
        <v>17</v>
      </c>
      <c r="D10" s="20"/>
      <c r="E10" s="6">
        <v>65289.06</v>
      </c>
    </row>
    <row r="11" spans="1:5" ht="45" x14ac:dyDescent="0.25">
      <c r="A11" s="9" t="s">
        <v>18</v>
      </c>
      <c r="B11" s="5" t="s">
        <v>13</v>
      </c>
      <c r="C11" s="19" t="s">
        <v>19</v>
      </c>
      <c r="D11" s="20"/>
      <c r="E11" s="6">
        <v>959193.87</v>
      </c>
    </row>
    <row r="12" spans="1:5" x14ac:dyDescent="0.25">
      <c r="A12" s="9" t="s">
        <v>20</v>
      </c>
      <c r="B12" s="5" t="s">
        <v>13</v>
      </c>
      <c r="C12" s="19" t="s">
        <v>21</v>
      </c>
      <c r="D12" s="20"/>
      <c r="E12" s="6">
        <v>217.5</v>
      </c>
    </row>
    <row r="13" spans="1:5" ht="33" customHeight="1" x14ac:dyDescent="0.25">
      <c r="A13" s="9" t="s">
        <v>22</v>
      </c>
      <c r="B13" s="5" t="s">
        <v>13</v>
      </c>
      <c r="C13" s="19" t="s">
        <v>23</v>
      </c>
      <c r="D13" s="20"/>
      <c r="E13" s="6">
        <v>185926.88</v>
      </c>
    </row>
    <row r="14" spans="1:5" x14ac:dyDescent="0.25">
      <c r="A14" s="9" t="s">
        <v>24</v>
      </c>
      <c r="B14" s="5" t="s">
        <v>13</v>
      </c>
      <c r="C14" s="19" t="s">
        <v>25</v>
      </c>
      <c r="D14" s="20"/>
      <c r="E14" s="6">
        <v>55452.39</v>
      </c>
    </row>
    <row r="15" spans="1:5" x14ac:dyDescent="0.25">
      <c r="A15" s="9" t="s">
        <v>26</v>
      </c>
      <c r="B15" s="5" t="s">
        <v>13</v>
      </c>
      <c r="C15" s="19" t="s">
        <v>27</v>
      </c>
      <c r="D15" s="20"/>
      <c r="E15" s="6">
        <v>30000</v>
      </c>
    </row>
    <row r="16" spans="1:5" x14ac:dyDescent="0.25">
      <c r="A16" s="9" t="s">
        <v>28</v>
      </c>
      <c r="B16" s="5" t="s">
        <v>13</v>
      </c>
      <c r="C16" s="19" t="s">
        <v>29</v>
      </c>
      <c r="D16" s="20"/>
      <c r="E16" s="6">
        <v>763051.28</v>
      </c>
    </row>
    <row r="17" spans="1:5" ht="28.5" x14ac:dyDescent="0.25">
      <c r="A17" s="10" t="s">
        <v>30</v>
      </c>
      <c r="B17" s="11" t="s">
        <v>17</v>
      </c>
      <c r="C17" s="22"/>
      <c r="D17" s="18"/>
      <c r="E17" s="12">
        <f>352276.47+4.6</f>
        <v>352281.06999999995</v>
      </c>
    </row>
    <row r="18" spans="1:5" x14ac:dyDescent="0.25">
      <c r="A18" s="13" t="s">
        <v>31</v>
      </c>
      <c r="B18" s="14" t="s">
        <v>17</v>
      </c>
      <c r="C18" s="23" t="s">
        <v>19</v>
      </c>
      <c r="D18" s="18"/>
      <c r="E18" s="15">
        <f>53877.9+4.6</f>
        <v>53882.5</v>
      </c>
    </row>
    <row r="19" spans="1:5" x14ac:dyDescent="0.25">
      <c r="A19" s="13" t="s">
        <v>32</v>
      </c>
      <c r="B19" s="14" t="s">
        <v>17</v>
      </c>
      <c r="C19" s="23" t="s">
        <v>33</v>
      </c>
      <c r="D19" s="18"/>
      <c r="E19" s="15">
        <v>249505.45</v>
      </c>
    </row>
    <row r="20" spans="1:5" ht="30" x14ac:dyDescent="0.25">
      <c r="A20" s="9" t="s">
        <v>34</v>
      </c>
      <c r="B20" s="5" t="s">
        <v>17</v>
      </c>
      <c r="C20" s="19" t="s">
        <v>35</v>
      </c>
      <c r="D20" s="20"/>
      <c r="E20" s="6">
        <v>46829.33</v>
      </c>
    </row>
    <row r="21" spans="1:5" ht="30" x14ac:dyDescent="0.25">
      <c r="A21" s="9" t="s">
        <v>36</v>
      </c>
      <c r="B21" s="5" t="s">
        <v>17</v>
      </c>
      <c r="C21" s="19" t="s">
        <v>37</v>
      </c>
      <c r="D21" s="20"/>
      <c r="E21" s="6">
        <v>2063.79</v>
      </c>
    </row>
    <row r="22" spans="1:5" x14ac:dyDescent="0.25">
      <c r="A22" s="8" t="s">
        <v>38</v>
      </c>
      <c r="B22" s="3" t="s">
        <v>19</v>
      </c>
      <c r="C22" s="21"/>
      <c r="D22" s="20"/>
      <c r="E22" s="4">
        <v>4953119.3</v>
      </c>
    </row>
    <row r="23" spans="1:5" x14ac:dyDescent="0.25">
      <c r="A23" s="9" t="s">
        <v>39</v>
      </c>
      <c r="B23" s="5" t="s">
        <v>19</v>
      </c>
      <c r="C23" s="19" t="s">
        <v>13</v>
      </c>
      <c r="D23" s="20"/>
      <c r="E23" s="6">
        <v>5000</v>
      </c>
    </row>
    <row r="24" spans="1:5" x14ac:dyDescent="0.25">
      <c r="A24" s="9" t="s">
        <v>40</v>
      </c>
      <c r="B24" s="5" t="s">
        <v>19</v>
      </c>
      <c r="C24" s="19" t="s">
        <v>21</v>
      </c>
      <c r="D24" s="20"/>
      <c r="E24" s="6">
        <v>224697.35</v>
      </c>
    </row>
    <row r="25" spans="1:5" x14ac:dyDescent="0.25">
      <c r="A25" s="9" t="s">
        <v>41</v>
      </c>
      <c r="B25" s="5" t="s">
        <v>19</v>
      </c>
      <c r="C25" s="19" t="s">
        <v>25</v>
      </c>
      <c r="D25" s="20"/>
      <c r="E25" s="6">
        <v>16525</v>
      </c>
    </row>
    <row r="26" spans="1:5" x14ac:dyDescent="0.25">
      <c r="A26" s="9" t="s">
        <v>42</v>
      </c>
      <c r="B26" s="5" t="s">
        <v>19</v>
      </c>
      <c r="C26" s="19" t="s">
        <v>43</v>
      </c>
      <c r="D26" s="20"/>
      <c r="E26" s="6">
        <v>1420881.16</v>
      </c>
    </row>
    <row r="27" spans="1:5" x14ac:dyDescent="0.25">
      <c r="A27" s="9" t="s">
        <v>44</v>
      </c>
      <c r="B27" s="5" t="s">
        <v>19</v>
      </c>
      <c r="C27" s="19" t="s">
        <v>33</v>
      </c>
      <c r="D27" s="20"/>
      <c r="E27" s="6">
        <v>3020589.36</v>
      </c>
    </row>
    <row r="28" spans="1:5" x14ac:dyDescent="0.25">
      <c r="A28" s="9" t="s">
        <v>45</v>
      </c>
      <c r="B28" s="5" t="s">
        <v>19</v>
      </c>
      <c r="C28" s="19" t="s">
        <v>46</v>
      </c>
      <c r="D28" s="20"/>
      <c r="E28" s="6">
        <v>265426.43</v>
      </c>
    </row>
    <row r="29" spans="1:5" x14ac:dyDescent="0.25">
      <c r="A29" s="8" t="s">
        <v>47</v>
      </c>
      <c r="B29" s="3" t="s">
        <v>21</v>
      </c>
      <c r="C29" s="21"/>
      <c r="D29" s="20"/>
      <c r="E29" s="4">
        <v>1800730.675</v>
      </c>
    </row>
    <row r="30" spans="1:5" x14ac:dyDescent="0.25">
      <c r="A30" s="9" t="s">
        <v>48</v>
      </c>
      <c r="B30" s="5" t="s">
        <v>21</v>
      </c>
      <c r="C30" s="19" t="s">
        <v>13</v>
      </c>
      <c r="D30" s="20"/>
      <c r="E30" s="6">
        <v>246458.75</v>
      </c>
    </row>
    <row r="31" spans="1:5" x14ac:dyDescent="0.25">
      <c r="A31" s="9" t="s">
        <v>49</v>
      </c>
      <c r="B31" s="5" t="s">
        <v>21</v>
      </c>
      <c r="C31" s="19" t="s">
        <v>15</v>
      </c>
      <c r="D31" s="20"/>
      <c r="E31" s="6">
        <v>654869.80000000005</v>
      </c>
    </row>
    <row r="32" spans="1:5" x14ac:dyDescent="0.25">
      <c r="A32" s="9" t="s">
        <v>50</v>
      </c>
      <c r="B32" s="5" t="s">
        <v>21</v>
      </c>
      <c r="C32" s="19" t="s">
        <v>17</v>
      </c>
      <c r="D32" s="20"/>
      <c r="E32" s="6">
        <v>753475.68500000006</v>
      </c>
    </row>
    <row r="33" spans="1:5" x14ac:dyDescent="0.25">
      <c r="A33" s="9" t="s">
        <v>51</v>
      </c>
      <c r="B33" s="5" t="s">
        <v>21</v>
      </c>
      <c r="C33" s="19" t="s">
        <v>21</v>
      </c>
      <c r="D33" s="20"/>
      <c r="E33" s="6">
        <v>145926.44</v>
      </c>
    </row>
    <row r="34" spans="1:5" x14ac:dyDescent="0.25">
      <c r="A34" s="8" t="s">
        <v>52</v>
      </c>
      <c r="B34" s="3" t="s">
        <v>23</v>
      </c>
      <c r="C34" s="21"/>
      <c r="D34" s="20"/>
      <c r="E34" s="4">
        <v>101234.9</v>
      </c>
    </row>
    <row r="35" spans="1:5" x14ac:dyDescent="0.25">
      <c r="A35" s="9" t="s">
        <v>53</v>
      </c>
      <c r="B35" s="5" t="s">
        <v>23</v>
      </c>
      <c r="C35" s="19" t="s">
        <v>21</v>
      </c>
      <c r="D35" s="20"/>
      <c r="E35" s="6">
        <v>101234.9</v>
      </c>
    </row>
    <row r="36" spans="1:5" x14ac:dyDescent="0.25">
      <c r="A36" s="8" t="s">
        <v>54</v>
      </c>
      <c r="B36" s="3" t="s">
        <v>25</v>
      </c>
      <c r="C36" s="21"/>
      <c r="D36" s="20"/>
      <c r="E36" s="4">
        <v>18755604.982000001</v>
      </c>
    </row>
    <row r="37" spans="1:5" x14ac:dyDescent="0.25">
      <c r="A37" s="9" t="s">
        <v>55</v>
      </c>
      <c r="B37" s="5" t="s">
        <v>25</v>
      </c>
      <c r="C37" s="19" t="s">
        <v>13</v>
      </c>
      <c r="D37" s="20"/>
      <c r="E37" s="6">
        <v>7431709.9000000004</v>
      </c>
    </row>
    <row r="38" spans="1:5" x14ac:dyDescent="0.25">
      <c r="A38" s="9" t="s">
        <v>56</v>
      </c>
      <c r="B38" s="5" t="s">
        <v>25</v>
      </c>
      <c r="C38" s="19" t="s">
        <v>15</v>
      </c>
      <c r="D38" s="20"/>
      <c r="E38" s="6">
        <v>9482332.682</v>
      </c>
    </row>
    <row r="39" spans="1:5" x14ac:dyDescent="0.25">
      <c r="A39" s="9" t="s">
        <v>57</v>
      </c>
      <c r="B39" s="5" t="s">
        <v>25</v>
      </c>
      <c r="C39" s="19" t="s">
        <v>17</v>
      </c>
      <c r="D39" s="20"/>
      <c r="E39" s="6">
        <v>1055823.92</v>
      </c>
    </row>
    <row r="40" spans="1:5" ht="30" x14ac:dyDescent="0.25">
      <c r="A40" s="9" t="s">
        <v>58</v>
      </c>
      <c r="B40" s="5" t="s">
        <v>25</v>
      </c>
      <c r="C40" s="19" t="s">
        <v>21</v>
      </c>
      <c r="D40" s="20"/>
      <c r="E40" s="6">
        <v>1931.04</v>
      </c>
    </row>
    <row r="41" spans="1:5" x14ac:dyDescent="0.25">
      <c r="A41" s="9" t="s">
        <v>59</v>
      </c>
      <c r="B41" s="5" t="s">
        <v>25</v>
      </c>
      <c r="C41" s="19" t="s">
        <v>25</v>
      </c>
      <c r="D41" s="20"/>
      <c r="E41" s="6">
        <v>121587</v>
      </c>
    </row>
    <row r="42" spans="1:5" x14ac:dyDescent="0.25">
      <c r="A42" s="9" t="s">
        <v>60</v>
      </c>
      <c r="B42" s="5" t="s">
        <v>25</v>
      </c>
      <c r="C42" s="19" t="s">
        <v>33</v>
      </c>
      <c r="D42" s="20"/>
      <c r="E42" s="6">
        <v>662220.43999999994</v>
      </c>
    </row>
    <row r="43" spans="1:5" x14ac:dyDescent="0.25">
      <c r="A43" s="8" t="s">
        <v>61</v>
      </c>
      <c r="B43" s="3" t="s">
        <v>43</v>
      </c>
      <c r="C43" s="21"/>
      <c r="D43" s="20"/>
      <c r="E43" s="4">
        <v>1237210.6399999999</v>
      </c>
    </row>
    <row r="44" spans="1:5" x14ac:dyDescent="0.25">
      <c r="A44" s="9" t="s">
        <v>62</v>
      </c>
      <c r="B44" s="5" t="s">
        <v>43</v>
      </c>
      <c r="C44" s="19" t="s">
        <v>13</v>
      </c>
      <c r="D44" s="20"/>
      <c r="E44" s="6">
        <v>1235366.3400000001</v>
      </c>
    </row>
    <row r="45" spans="1:5" x14ac:dyDescent="0.25">
      <c r="A45" s="9" t="s">
        <v>63</v>
      </c>
      <c r="B45" s="5" t="s">
        <v>43</v>
      </c>
      <c r="C45" s="19" t="s">
        <v>19</v>
      </c>
      <c r="D45" s="20"/>
      <c r="E45" s="6">
        <v>1844.3</v>
      </c>
    </row>
    <row r="46" spans="1:5" x14ac:dyDescent="0.25">
      <c r="A46" s="8" t="s">
        <v>64</v>
      </c>
      <c r="B46" s="3" t="s">
        <v>33</v>
      </c>
      <c r="C46" s="21"/>
      <c r="D46" s="20"/>
      <c r="E46" s="4">
        <v>4388</v>
      </c>
    </row>
    <row r="47" spans="1:5" x14ac:dyDescent="0.25">
      <c r="A47" s="9" t="s">
        <v>65</v>
      </c>
      <c r="B47" s="5" t="s">
        <v>33</v>
      </c>
      <c r="C47" s="19" t="s">
        <v>33</v>
      </c>
      <c r="D47" s="20"/>
      <c r="E47" s="6">
        <v>4388</v>
      </c>
    </row>
    <row r="48" spans="1:5" x14ac:dyDescent="0.25">
      <c r="A48" s="8" t="s">
        <v>66</v>
      </c>
      <c r="B48" s="3" t="s">
        <v>35</v>
      </c>
      <c r="C48" s="21"/>
      <c r="D48" s="20"/>
      <c r="E48" s="4">
        <v>733782.62</v>
      </c>
    </row>
    <row r="49" spans="1:5" x14ac:dyDescent="0.25">
      <c r="A49" s="9" t="s">
        <v>67</v>
      </c>
      <c r="B49" s="5" t="s">
        <v>35</v>
      </c>
      <c r="C49" s="19" t="s">
        <v>13</v>
      </c>
      <c r="D49" s="20"/>
      <c r="E49" s="6">
        <v>78862.320000000007</v>
      </c>
    </row>
    <row r="50" spans="1:5" x14ac:dyDescent="0.25">
      <c r="A50" s="9" t="s">
        <v>68</v>
      </c>
      <c r="B50" s="5" t="s">
        <v>35</v>
      </c>
      <c r="C50" s="19" t="s">
        <v>17</v>
      </c>
      <c r="D50" s="20"/>
      <c r="E50" s="6">
        <v>284908.90000000002</v>
      </c>
    </row>
    <row r="51" spans="1:5" x14ac:dyDescent="0.25">
      <c r="A51" s="9" t="s">
        <v>69</v>
      </c>
      <c r="B51" s="5" t="s">
        <v>35</v>
      </c>
      <c r="C51" s="19" t="s">
        <v>19</v>
      </c>
      <c r="D51" s="20"/>
      <c r="E51" s="6">
        <v>357511.4</v>
      </c>
    </row>
    <row r="52" spans="1:5" x14ac:dyDescent="0.25">
      <c r="A52" s="9" t="s">
        <v>70</v>
      </c>
      <c r="B52" s="5" t="s">
        <v>35</v>
      </c>
      <c r="C52" s="19" t="s">
        <v>23</v>
      </c>
      <c r="D52" s="20"/>
      <c r="E52" s="6">
        <v>12500</v>
      </c>
    </row>
    <row r="53" spans="1:5" x14ac:dyDescent="0.25">
      <c r="A53" s="8" t="s">
        <v>71</v>
      </c>
      <c r="B53" s="3" t="s">
        <v>27</v>
      </c>
      <c r="C53" s="21"/>
      <c r="D53" s="20"/>
      <c r="E53" s="4">
        <v>2457662.88</v>
      </c>
    </row>
    <row r="54" spans="1:5" x14ac:dyDescent="0.25">
      <c r="A54" s="9" t="s">
        <v>72</v>
      </c>
      <c r="B54" s="5" t="s">
        <v>27</v>
      </c>
      <c r="C54" s="19" t="s">
        <v>13</v>
      </c>
      <c r="D54" s="20"/>
      <c r="E54" s="6">
        <v>238400.25</v>
      </c>
    </row>
    <row r="55" spans="1:5" x14ac:dyDescent="0.25">
      <c r="A55" s="9" t="s">
        <v>73</v>
      </c>
      <c r="B55" s="5" t="s">
        <v>27</v>
      </c>
      <c r="C55" s="19" t="s">
        <v>15</v>
      </c>
      <c r="D55" s="20"/>
      <c r="E55" s="6">
        <v>909565.37</v>
      </c>
    </row>
    <row r="56" spans="1:5" x14ac:dyDescent="0.25">
      <c r="A56" s="9" t="s">
        <v>74</v>
      </c>
      <c r="B56" s="5" t="s">
        <v>27</v>
      </c>
      <c r="C56" s="19" t="s">
        <v>17</v>
      </c>
      <c r="D56" s="20"/>
      <c r="E56" s="6">
        <v>1309697.26</v>
      </c>
    </row>
    <row r="57" spans="1:5" x14ac:dyDescent="0.25">
      <c r="A57" s="8" t="s">
        <v>75</v>
      </c>
      <c r="B57" s="3" t="s">
        <v>46</v>
      </c>
      <c r="C57" s="21"/>
      <c r="D57" s="20"/>
      <c r="E57" s="4">
        <v>67969</v>
      </c>
    </row>
    <row r="58" spans="1:5" x14ac:dyDescent="0.25">
      <c r="A58" s="9" t="s">
        <v>76</v>
      </c>
      <c r="B58" s="5" t="s">
        <v>46</v>
      </c>
      <c r="C58" s="19" t="s">
        <v>15</v>
      </c>
      <c r="D58" s="20"/>
      <c r="E58" s="6">
        <v>612</v>
      </c>
    </row>
    <row r="59" spans="1:5" x14ac:dyDescent="0.25">
      <c r="A59" s="9" t="s">
        <v>77</v>
      </c>
      <c r="B59" s="5" t="s">
        <v>46</v>
      </c>
      <c r="C59" s="19" t="s">
        <v>19</v>
      </c>
      <c r="D59" s="20"/>
      <c r="E59" s="6">
        <v>67357</v>
      </c>
    </row>
    <row r="60" spans="1:5" x14ac:dyDescent="0.25">
      <c r="A60" s="8" t="s">
        <v>78</v>
      </c>
      <c r="B60" s="3" t="s">
        <v>29</v>
      </c>
      <c r="C60" s="21"/>
      <c r="D60" s="20"/>
      <c r="E60" s="4">
        <v>32548.68</v>
      </c>
    </row>
    <row r="61" spans="1:5" ht="14.25" customHeight="1" x14ac:dyDescent="0.25">
      <c r="A61" s="9" t="s">
        <v>79</v>
      </c>
      <c r="B61" s="5" t="s">
        <v>29</v>
      </c>
      <c r="C61" s="19" t="s">
        <v>13</v>
      </c>
      <c r="D61" s="20"/>
      <c r="E61" s="6">
        <v>32548.68</v>
      </c>
    </row>
    <row r="62" spans="1:5" ht="18.75" customHeight="1" x14ac:dyDescent="0.25">
      <c r="A62" s="16" t="s">
        <v>80</v>
      </c>
      <c r="B62" s="17"/>
      <c r="C62" s="17"/>
      <c r="D62" s="18"/>
      <c r="E62" s="12">
        <f>32567375.397+4.6</f>
        <v>32567379.997000001</v>
      </c>
    </row>
  </sheetData>
  <mergeCells count="64">
    <mergeCell ref="B5:C5"/>
    <mergeCell ref="D5:E5"/>
    <mergeCell ref="C6:D6"/>
    <mergeCell ref="C7:D7"/>
    <mergeCell ref="A1:E1"/>
    <mergeCell ref="B2:C2"/>
    <mergeCell ref="D2:E2"/>
    <mergeCell ref="A3:E3"/>
    <mergeCell ref="A4:E4"/>
    <mergeCell ref="C11:D11"/>
    <mergeCell ref="C12:D12"/>
    <mergeCell ref="C13:D13"/>
    <mergeCell ref="C8:D8"/>
    <mergeCell ref="C9:D9"/>
    <mergeCell ref="C10:D10"/>
    <mergeCell ref="C17:D17"/>
    <mergeCell ref="C18:D18"/>
    <mergeCell ref="C19:D19"/>
    <mergeCell ref="C14:D14"/>
    <mergeCell ref="C15:D15"/>
    <mergeCell ref="C16:D16"/>
    <mergeCell ref="C23:D23"/>
    <mergeCell ref="C24:D24"/>
    <mergeCell ref="C25:D25"/>
    <mergeCell ref="C20:D20"/>
    <mergeCell ref="C21:D21"/>
    <mergeCell ref="C22:D22"/>
    <mergeCell ref="C29:D29"/>
    <mergeCell ref="C30:D30"/>
    <mergeCell ref="C31:D31"/>
    <mergeCell ref="C26:D26"/>
    <mergeCell ref="C27:D27"/>
    <mergeCell ref="C28:D28"/>
    <mergeCell ref="C35:D35"/>
    <mergeCell ref="C36:D36"/>
    <mergeCell ref="C37:D37"/>
    <mergeCell ref="C32:D32"/>
    <mergeCell ref="C33:D33"/>
    <mergeCell ref="C34:D34"/>
    <mergeCell ref="C41:D41"/>
    <mergeCell ref="C42:D42"/>
    <mergeCell ref="C43:D43"/>
    <mergeCell ref="C38:D38"/>
    <mergeCell ref="C39:D39"/>
    <mergeCell ref="C40:D40"/>
    <mergeCell ref="C47:D47"/>
    <mergeCell ref="C48:D48"/>
    <mergeCell ref="C49:D49"/>
    <mergeCell ref="C44:D44"/>
    <mergeCell ref="C45:D45"/>
    <mergeCell ref="C46:D46"/>
    <mergeCell ref="C53:D53"/>
    <mergeCell ref="C54:D54"/>
    <mergeCell ref="C55:D55"/>
    <mergeCell ref="C50:D50"/>
    <mergeCell ref="C51:D51"/>
    <mergeCell ref="C52:D52"/>
    <mergeCell ref="A62:D62"/>
    <mergeCell ref="C59:D59"/>
    <mergeCell ref="C60:D60"/>
    <mergeCell ref="C61:D61"/>
    <mergeCell ref="C56:D56"/>
    <mergeCell ref="C57:D57"/>
    <mergeCell ref="C58:D58"/>
  </mergeCells>
  <pageMargins left="1.1811023622047245" right="0.39370078740157483" top="0.78740157480314965" bottom="0.78740157480314965" header="0" footer="0"/>
  <pageSetup paperSize="9" scale="90" firstPageNumber="179" orientation="portrait" useFirstPageNumber="1" r:id="rId1"/>
  <headerFooter>
    <oddHeader>&amp;C&amp;"Times New Roman,обычный"
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Рз,Прз 26</vt:lpstr>
      <vt:lpstr>__bookmark_1</vt:lpstr>
      <vt:lpstr>'Рз,Прз 26'!Заголовки_для_печати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Поздеева Оксана Викторовна</cp:lastModifiedBy>
  <cp:lastPrinted>2025-11-11T12:52:21Z</cp:lastPrinted>
  <dcterms:created xsi:type="dcterms:W3CDTF">2025-11-10T11:19:48Z</dcterms:created>
  <dcterms:modified xsi:type="dcterms:W3CDTF">2025-12-09T07:00:37Z</dcterms:modified>
</cp:coreProperties>
</file>